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ulchromotta\Documents\Procedimentos 23.09.2021\Anexo Q 12\"/>
    </mc:Choice>
  </mc:AlternateContent>
  <xr:revisionPtr revIDLastSave="0" documentId="8_{01F9448A-995B-4E47-9222-73B384F7A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definedNames>
    <definedName name="_xlnm.Print_Area" localSheetId="0">Planilha1!$A$1:$P$29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9" i="1"/>
  <c r="P10" i="1"/>
  <c r="P16" i="1"/>
  <c r="P17" i="1"/>
  <c r="P18" i="1"/>
  <c r="P21" i="1"/>
  <c r="P22" i="1"/>
  <c r="P23" i="1"/>
  <c r="P24" i="1"/>
  <c r="P26" i="1"/>
  <c r="P27" i="1"/>
  <c r="P28" i="1"/>
  <c r="P4" i="1"/>
  <c r="E11" i="1"/>
  <c r="E15" i="1" s="1"/>
  <c r="F11" i="1"/>
  <c r="G11" i="1"/>
  <c r="G15" i="1" s="1"/>
  <c r="H11" i="1"/>
  <c r="I11" i="1"/>
  <c r="J11" i="1"/>
  <c r="K11" i="1"/>
  <c r="K15" i="1" s="1"/>
  <c r="L11" i="1"/>
  <c r="M11" i="1"/>
  <c r="N11" i="1"/>
  <c r="O11" i="1"/>
  <c r="O15" i="1" s="1"/>
  <c r="D11" i="1"/>
  <c r="D15" i="1" s="1"/>
  <c r="E8" i="1"/>
  <c r="F8" i="1"/>
  <c r="G8" i="1"/>
  <c r="H8" i="1"/>
  <c r="I8" i="1"/>
  <c r="J8" i="1"/>
  <c r="K8" i="1"/>
  <c r="L8" i="1"/>
  <c r="M8" i="1"/>
  <c r="N8" i="1"/>
  <c r="O8" i="1"/>
  <c r="D8" i="1"/>
  <c r="E13" i="1"/>
  <c r="E14" i="1" s="1"/>
  <c r="F13" i="1"/>
  <c r="G13" i="1"/>
  <c r="H13" i="1"/>
  <c r="I13" i="1"/>
  <c r="J13" i="1"/>
  <c r="K13" i="1"/>
  <c r="L13" i="1"/>
  <c r="M13" i="1"/>
  <c r="N13" i="1"/>
  <c r="O13" i="1"/>
  <c r="D13" i="1"/>
  <c r="F15" i="1"/>
  <c r="H15" i="1"/>
  <c r="I15" i="1"/>
  <c r="J15" i="1"/>
  <c r="L15" i="1"/>
  <c r="M15" i="1"/>
  <c r="N15" i="1"/>
  <c r="F14" i="1"/>
  <c r="G14" i="1"/>
  <c r="H14" i="1"/>
  <c r="I14" i="1"/>
  <c r="J14" i="1"/>
  <c r="K14" i="1"/>
  <c r="L14" i="1"/>
  <c r="M14" i="1"/>
  <c r="N14" i="1"/>
  <c r="O14" i="1"/>
  <c r="D12" i="1"/>
  <c r="D20" i="1"/>
  <c r="E20" i="1"/>
  <c r="E12" i="1"/>
  <c r="F12" i="1"/>
  <c r="G12" i="1"/>
  <c r="H12" i="1"/>
  <c r="I12" i="1"/>
  <c r="J12" i="1"/>
  <c r="K12" i="1"/>
  <c r="L12" i="1"/>
  <c r="M12" i="1"/>
  <c r="N12" i="1"/>
  <c r="O12" i="1"/>
  <c r="E19" i="1"/>
  <c r="F19" i="1"/>
  <c r="G19" i="1"/>
  <c r="H19" i="1"/>
  <c r="I19" i="1"/>
  <c r="J19" i="1"/>
  <c r="K19" i="1"/>
  <c r="L19" i="1"/>
  <c r="M19" i="1"/>
  <c r="N19" i="1"/>
  <c r="O19" i="1"/>
  <c r="F20" i="1"/>
  <c r="G20" i="1"/>
  <c r="H20" i="1"/>
  <c r="I20" i="1"/>
  <c r="J20" i="1"/>
  <c r="K20" i="1"/>
  <c r="L20" i="1"/>
  <c r="M20" i="1"/>
  <c r="N20" i="1"/>
  <c r="O20" i="1"/>
  <c r="E25" i="1"/>
  <c r="F25" i="1"/>
  <c r="G25" i="1"/>
  <c r="H25" i="1"/>
  <c r="I25" i="1"/>
  <c r="J25" i="1"/>
  <c r="K25" i="1"/>
  <c r="L25" i="1"/>
  <c r="M25" i="1"/>
  <c r="N25" i="1"/>
  <c r="O25" i="1"/>
  <c r="E29" i="1"/>
  <c r="F29" i="1"/>
  <c r="G29" i="1"/>
  <c r="H29" i="1"/>
  <c r="I29" i="1"/>
  <c r="J29" i="1"/>
  <c r="K29" i="1"/>
  <c r="L29" i="1"/>
  <c r="M29" i="1"/>
  <c r="N29" i="1"/>
  <c r="O29" i="1"/>
  <c r="P20" i="1" l="1"/>
  <c r="P15" i="1"/>
  <c r="D14" i="1"/>
  <c r="P14" i="1" s="1"/>
  <c r="P11" i="1"/>
  <c r="P8" i="1"/>
  <c r="P13" i="1"/>
  <c r="P12" i="1"/>
  <c r="D25" i="1"/>
  <c r="P25" i="1" s="1"/>
  <c r="D29" i="1"/>
  <c r="P29" i="1" s="1"/>
  <c r="D19" i="1"/>
  <c r="P19" i="1" s="1"/>
</calcChain>
</file>

<file path=xl/sharedStrings.xml><?xml version="1.0" encoding="utf-8"?>
<sst xmlns="http://schemas.openxmlformats.org/spreadsheetml/2006/main" count="45" uniqueCount="45">
  <si>
    <t>Ítem</t>
  </si>
  <si>
    <t>Relatório de Acidentes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</si>
  <si>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</si>
  <si>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</si>
  <si>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</si>
  <si>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</si>
  <si>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</si>
  <si>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</si>
  <si>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</si>
  <si>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</si>
  <si>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</si>
  <si>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</si>
  <si>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</si>
  <si>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</si>
  <si>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Número de empregados no mês</t>
  </si>
  <si>
    <t>Homen/hora de exposição ao risco</t>
  </si>
  <si>
    <t>Número de acidentes sem afastamento</t>
  </si>
  <si>
    <t>Número de acidentes com afastamento</t>
  </si>
  <si>
    <t>Número total de acidentes</t>
  </si>
  <si>
    <t>Dias perdidos</t>
  </si>
  <si>
    <t>Dias debitados</t>
  </si>
  <si>
    <t>Tempo computado</t>
  </si>
  <si>
    <t>Taxa de frequência sem afastamento</t>
  </si>
  <si>
    <t>Taxa de frequência com afastamento</t>
  </si>
  <si>
    <t>Taxa de frequência total</t>
  </si>
  <si>
    <t>Taxa de gravidade</t>
  </si>
  <si>
    <t>Número de acidentes de trajeto</t>
  </si>
  <si>
    <t>Número de doenças profissional e do trabalho</t>
  </si>
  <si>
    <t>Tempo total computado de doenças</t>
  </si>
  <si>
    <t>Taxa de frequência de doenças</t>
  </si>
  <si>
    <t>Custo com acidentes (R$)</t>
  </si>
  <si>
    <t>Número de acidentes com morte</t>
  </si>
  <si>
    <t>Número de incidentes</t>
  </si>
  <si>
    <t>Média de HHT</t>
  </si>
  <si>
    <t>Número de veículos</t>
  </si>
  <si>
    <t>Número de quilômetros percorridos</t>
  </si>
  <si>
    <t>Número de Acidentes com veículos</t>
  </si>
  <si>
    <t>Taxa de frequência de acidentes com veículos</t>
  </si>
  <si>
    <t>TOTAL</t>
  </si>
  <si>
    <t>Número de acidentes com danos à propriedade/ Liberações/Ambiental/ Comunidade/ Trânsito/ Cliente</t>
  </si>
  <si>
    <t>Taxa de gravidade de doenças</t>
  </si>
  <si>
    <t>Estatísticas de Acidentes</t>
  </si>
  <si>
    <t xml:space="preserve">Empresa: </t>
  </si>
  <si>
    <t>Ano:</t>
  </si>
  <si>
    <t>Contrato: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</si>
</sst>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right"/>
      <protection hidden="1"/>
    </xf>
    <xf numFmtId="2" fontId="1" fillId="5" borderId="1" xfId="0" applyNumberFormat="1" applyFont="1" applyFill="1" applyBorder="1" applyAlignment="1" applyProtection="1">
      <alignment horizontal="right"/>
      <protection hidden="1"/>
    </xf>
    <xf numFmtId="0" fontId="1" fillId="5" borderId="1" xfId="0" applyNumberFormat="1" applyFont="1" applyFill="1" applyBorder="1" applyAlignment="1" applyProtection="1">
      <alignment horizontal="right"/>
      <protection hidden="1"/>
    </xf>
    <xf numFmtId="2" fontId="1" fillId="0" borderId="1" xfId="0" applyNumberFormat="1" applyFont="1" applyBorder="1" applyAlignment="1" applyProtection="1">
      <alignment horizontal="right"/>
      <protection hidden="1"/>
    </xf>
    <xf numFmtId="0" fontId="1" fillId="6" borderId="1" xfId="0" applyFont="1" applyFill="1" applyBorder="1" applyAlignment="1" applyProtection="1">
      <alignment horizontal="right"/>
      <protection locked="0" hidden="1"/>
    </xf>
    <xf numFmtId="0" fontId="1" fillId="6" borderId="1" xfId="0" applyNumberFormat="1" applyFont="1" applyFill="1" applyBorder="1" applyAlignment="1" applyProtection="1">
      <alignment horizontal="right"/>
      <protection locked="0" hidden="1"/>
    </xf>
    <xf numFmtId="0" fontId="1" fillId="6" borderId="1" xfId="0" applyFont="1" applyFill="1" applyBorder="1" applyAlignment="1" applyProtection="1">
      <alignment horizontal="right"/>
      <protection locked="0"/>
    </xf>
    <xf numFmtId="164" fontId="1" fillId="6" borderId="1" xfId="0" applyNumberFormat="1" applyFont="1" applyFill="1" applyBorder="1" applyAlignment="1" applyProtection="1">
      <alignment horizontal="right"/>
      <protection locked="0" hidden="1"/>
    </xf>
    <xf numFmtId="0" fontId="1" fillId="6" borderId="8" xfId="0" applyFont="1" applyFill="1" applyBorder="1" applyAlignment="1" applyProtection="1">
      <alignment horizontal="right"/>
      <protection locked="0" hidden="1"/>
    </xf>
    <xf numFmtId="0" fontId="0" fillId="0" borderId="20" xfId="0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center"/>
      <protection hidden="1"/>
    </xf>
    <xf numFmtId="2" fontId="1" fillId="4" borderId="1" xfId="0" applyNumberFormat="1" applyFont="1" applyFill="1" applyBorder="1" applyAlignment="1" applyProtection="1">
      <alignment horizontal="right"/>
      <protection hidden="1"/>
    </xf>
    <xf numFmtId="2" fontId="1" fillId="5" borderId="7" xfId="0" applyNumberFormat="1" applyFont="1" applyFill="1" applyBorder="1" applyAlignment="1" applyProtection="1">
      <alignment horizontal="right"/>
      <protection hidden="1"/>
    </xf>
    <xf numFmtId="0" fontId="1" fillId="6" borderId="17" xfId="0" applyFont="1" applyFill="1" applyBorder="1" applyAlignment="1" applyProtection="1">
      <alignment horizontal="right"/>
      <protection locked="0" hidden="1"/>
    </xf>
    <xf numFmtId="0" fontId="1" fillId="6" borderId="3" xfId="0" applyNumberFormat="1" applyFont="1" applyFill="1" applyBorder="1" applyAlignment="1" applyProtection="1">
      <alignment horizontal="right"/>
      <protection locked="0" hidden="1"/>
    </xf>
    <xf numFmtId="0" fontId="1" fillId="6" borderId="3" xfId="0" applyFont="1" applyFill="1" applyBorder="1" applyAlignment="1" applyProtection="1">
      <alignment horizontal="right"/>
      <protection locked="0" hidden="1"/>
    </xf>
    <xf numFmtId="0" fontId="1" fillId="0" borderId="3" xfId="0" applyFont="1" applyBorder="1" applyAlignment="1" applyProtection="1">
      <alignment horizontal="right"/>
      <protection hidden="1"/>
    </xf>
    <xf numFmtId="0" fontId="1" fillId="5" borderId="3" xfId="0" applyNumberFormat="1" applyFont="1" applyFill="1" applyBorder="1" applyAlignment="1" applyProtection="1">
      <alignment horizontal="right"/>
      <protection hidden="1"/>
    </xf>
    <xf numFmtId="2" fontId="1" fillId="0" borderId="3" xfId="0" applyNumberFormat="1" applyFont="1" applyBorder="1" applyAlignment="1" applyProtection="1">
      <alignment horizontal="right"/>
      <protection hidden="1"/>
    </xf>
    <xf numFmtId="2" fontId="1" fillId="5" borderId="3" xfId="0" applyNumberFormat="1" applyFont="1" applyFill="1" applyBorder="1" applyAlignment="1" applyProtection="1">
      <alignment horizontal="right"/>
      <protection hidden="1"/>
    </xf>
    <xf numFmtId="0" fontId="1" fillId="6" borderId="3" xfId="0" applyFont="1" applyFill="1" applyBorder="1" applyAlignment="1" applyProtection="1">
      <alignment horizontal="right"/>
      <protection locked="0"/>
    </xf>
    <xf numFmtId="2" fontId="1" fillId="4" borderId="3" xfId="0" applyNumberFormat="1" applyFont="1" applyFill="1" applyBorder="1" applyAlignment="1" applyProtection="1">
      <alignment horizontal="right"/>
      <protection hidden="1"/>
    </xf>
    <xf numFmtId="164" fontId="1" fillId="6" borderId="3" xfId="0" applyNumberFormat="1" applyFont="1" applyFill="1" applyBorder="1" applyAlignment="1" applyProtection="1">
      <alignment horizontal="right"/>
      <protection locked="0" hidden="1"/>
    </xf>
    <xf numFmtId="2" fontId="1" fillId="5" borderId="11" xfId="0" applyNumberFormat="1" applyFont="1" applyFill="1" applyBorder="1" applyAlignment="1" applyProtection="1">
      <alignment horizontal="right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1" fillId="6" borderId="25" xfId="0" applyFont="1" applyFill="1" applyBorder="1" applyAlignment="1" applyProtection="1">
      <alignment horizontal="right"/>
      <protection locked="0" hidden="1"/>
    </xf>
    <xf numFmtId="0" fontId="1" fillId="6" borderId="2" xfId="0" applyNumberFormat="1" applyFont="1" applyFill="1" applyBorder="1" applyAlignment="1" applyProtection="1">
      <alignment horizontal="right"/>
      <protection locked="0" hidden="1"/>
    </xf>
    <xf numFmtId="0" fontId="1" fillId="6" borderId="2" xfId="0" applyFont="1" applyFill="1" applyBorder="1" applyAlignment="1" applyProtection="1">
      <alignment horizontal="right"/>
      <protection locked="0" hidden="1"/>
    </xf>
    <xf numFmtId="0" fontId="1" fillId="0" borderId="2" xfId="0" applyFont="1" applyBorder="1" applyAlignment="1" applyProtection="1">
      <alignment horizontal="right"/>
      <protection hidden="1"/>
    </xf>
    <xf numFmtId="0" fontId="1" fillId="5" borderId="2" xfId="0" applyNumberFormat="1" applyFont="1" applyFill="1" applyBorder="1" applyAlignment="1" applyProtection="1">
      <alignment horizontal="right"/>
      <protection hidden="1"/>
    </xf>
    <xf numFmtId="2" fontId="1" fillId="0" borderId="2" xfId="0" applyNumberFormat="1" applyFont="1" applyBorder="1" applyAlignment="1" applyProtection="1">
      <alignment horizontal="right"/>
      <protection hidden="1"/>
    </xf>
    <xf numFmtId="2" fontId="1" fillId="5" borderId="2" xfId="0" applyNumberFormat="1" applyFont="1" applyFill="1" applyBorder="1" applyAlignment="1" applyProtection="1">
      <alignment horizontal="right"/>
      <protection hidden="1"/>
    </xf>
    <xf numFmtId="0" fontId="1" fillId="6" borderId="2" xfId="0" applyFont="1" applyFill="1" applyBorder="1" applyAlignment="1" applyProtection="1">
      <alignment horizontal="right"/>
      <protection locked="0"/>
    </xf>
    <xf numFmtId="2" fontId="1" fillId="4" borderId="2" xfId="0" applyNumberFormat="1" applyFont="1" applyFill="1" applyBorder="1" applyAlignment="1" applyProtection="1">
      <alignment horizontal="right"/>
      <protection hidden="1"/>
    </xf>
    <xf numFmtId="164" fontId="1" fillId="6" borderId="2" xfId="0" applyNumberFormat="1" applyFont="1" applyFill="1" applyBorder="1" applyAlignment="1" applyProtection="1">
      <alignment horizontal="right"/>
      <protection locked="0" hidden="1"/>
    </xf>
    <xf numFmtId="2" fontId="1" fillId="5" borderId="12" xfId="0" applyNumberFormat="1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1" fillId="6" borderId="26" xfId="0" applyFont="1" applyFill="1" applyBorder="1" applyAlignment="1" applyProtection="1">
      <alignment horizontal="right"/>
      <protection hidden="1"/>
    </xf>
    <xf numFmtId="0" fontId="1" fillId="4" borderId="26" xfId="0" applyFont="1" applyFill="1" applyBorder="1" applyAlignment="1" applyProtection="1">
      <alignment horizontal="right"/>
      <protection hidden="1"/>
    </xf>
    <xf numFmtId="0" fontId="1" fillId="5" borderId="26" xfId="0" applyFont="1" applyFill="1" applyBorder="1" applyAlignment="1" applyProtection="1">
      <alignment horizontal="right"/>
      <protection hidden="1"/>
    </xf>
    <xf numFmtId="2" fontId="1" fillId="4" borderId="26" xfId="0" applyNumberFormat="1" applyFont="1" applyFill="1" applyBorder="1" applyAlignment="1" applyProtection="1">
      <alignment horizontal="right"/>
      <protection hidden="1"/>
    </xf>
    <xf numFmtId="2" fontId="1" fillId="5" borderId="26" xfId="0" applyNumberFormat="1" applyFont="1" applyFill="1" applyBorder="1" applyAlignment="1" applyProtection="1">
      <alignment horizontal="right"/>
      <protection hidden="1"/>
    </xf>
    <xf numFmtId="164" fontId="1" fillId="6" borderId="26" xfId="0" applyNumberFormat="1" applyFont="1" applyFill="1" applyBorder="1" applyAlignment="1" applyProtection="1">
      <alignment horizontal="right"/>
      <protection hidden="1"/>
    </xf>
    <xf numFmtId="2" fontId="1" fillId="5" borderId="27" xfId="0" applyNumberFormat="1" applyFont="1" applyFill="1" applyBorder="1" applyAlignment="1" applyProtection="1">
      <alignment horizontal="right"/>
      <protection hidden="1"/>
    </xf>
    <xf numFmtId="0" fontId="1" fillId="5" borderId="5" xfId="0" applyFont="1" applyFill="1" applyBorder="1" applyAlignment="1" applyProtection="1">
      <alignment horizontal="left"/>
      <protection hidden="1"/>
    </xf>
    <xf numFmtId="0" fontId="1" fillId="5" borderId="6" xfId="0" applyFont="1" applyFill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0" fontId="1" fillId="5" borderId="13" xfId="0" applyFont="1" applyFill="1" applyBorder="1" applyAlignment="1" applyProtection="1">
      <alignment horizontal="left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left" wrapText="1"/>
      <protection hidden="1"/>
    </xf>
    <xf numFmtId="0" fontId="1" fillId="5" borderId="6" xfId="0" applyFont="1" applyFill="1" applyBorder="1" applyAlignment="1" applyProtection="1">
      <alignment horizontal="left" wrapText="1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80" zoomScaleNormal="80" zoomScaleSheetLayoutView="70" workbookViewId="0">
      <selection activeCell="D16" sqref="D16"/>
    </sheetView>
  </sheetViews>
  <sheetFormatPr defaultRowHeight="15" x14ac:dyDescent="0.25"/>
  <cols>
    <col min="1" max="1" width="6.42578125" customWidth="1"/>
    <col min="2" max="2" width="10.28515625" customWidth="1"/>
    <col min="3" max="3" width="43.85546875" customWidth="1"/>
    <col min="4" max="4" width="17.85546875" style="1" bestFit="1" customWidth="1"/>
    <col min="5" max="5" width="16.5703125" style="1" customWidth="1"/>
    <col min="6" max="15" width="13.7109375" style="1" bestFit="1" customWidth="1"/>
    <col min="16" max="16" width="15.5703125" bestFit="1" customWidth="1"/>
  </cols>
  <sheetData>
    <row r="1" spans="1:16" ht="26.25" customHeight="1" x14ac:dyDescent="0.25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22.5" customHeight="1" thickBot="1" x14ac:dyDescent="0.3">
      <c r="A2" s="67" t="s">
        <v>42</v>
      </c>
      <c r="B2" s="68"/>
      <c r="C2" s="73"/>
      <c r="D2" s="73"/>
      <c r="E2" s="73"/>
      <c r="F2" s="74"/>
      <c r="G2" s="12" t="s">
        <v>43</v>
      </c>
      <c r="H2" s="69"/>
      <c r="I2" s="70"/>
      <c r="J2" s="70"/>
      <c r="K2" s="70"/>
      <c r="L2" s="72"/>
      <c r="M2" s="12" t="s">
        <v>44</v>
      </c>
      <c r="N2" s="69"/>
      <c r="O2" s="70"/>
      <c r="P2" s="71"/>
    </row>
    <row r="3" spans="1:16" ht="18.75" thickBot="1" x14ac:dyDescent="0.3">
      <c r="A3" s="13" t="s">
        <v>0</v>
      </c>
      <c r="B3" s="65" t="s">
        <v>1</v>
      </c>
      <c r="C3" s="66"/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32" t="s">
        <v>13</v>
      </c>
      <c r="P3" s="44" t="s">
        <v>38</v>
      </c>
    </row>
    <row r="4" spans="1:16" ht="15.75" x14ac:dyDescent="0.25">
      <c r="A4" s="28">
        <v>1</v>
      </c>
      <c r="B4" s="63" t="s">
        <v>14</v>
      </c>
      <c r="C4" s="64"/>
      <c r="D4" s="17"/>
      <c r="E4" s="10"/>
      <c r="F4" s="10"/>
      <c r="G4" s="10"/>
      <c r="H4" s="10"/>
      <c r="I4" s="10"/>
      <c r="J4" s="10"/>
      <c r="K4" s="10"/>
      <c r="L4" s="10"/>
      <c r="M4" s="10"/>
      <c r="N4" s="10"/>
      <c r="O4" s="33"/>
      <c r="P4" s="45" t="str">
        <f>IF(SUM(D4:O4)&gt;0,SUM(D4:O4),"")</f>
        <v/>
      </c>
    </row>
    <row r="5" spans="1:16" ht="15.75" x14ac:dyDescent="0.25">
      <c r="A5" s="29">
        <v>2</v>
      </c>
      <c r="B5" s="52" t="s">
        <v>15</v>
      </c>
      <c r="C5" s="53"/>
      <c r="D5" s="18"/>
      <c r="E5" s="7"/>
      <c r="F5" s="7"/>
      <c r="G5" s="7"/>
      <c r="H5" s="7"/>
      <c r="I5" s="7"/>
      <c r="J5" s="7"/>
      <c r="K5" s="7"/>
      <c r="L5" s="7"/>
      <c r="M5" s="7"/>
      <c r="N5" s="7"/>
      <c r="O5" s="34"/>
      <c r="P5" s="45" t="str">
        <f t="shared" ref="P5:P29" si="0">IF(SUM(D5:O5)&gt;0,SUM(D5:O5),"")</f>
        <v/>
      </c>
    </row>
    <row r="6" spans="1:16" ht="15.75" x14ac:dyDescent="0.25">
      <c r="A6" s="30">
        <v>3</v>
      </c>
      <c r="B6" s="54" t="s">
        <v>16</v>
      </c>
      <c r="C6" s="55"/>
      <c r="D6" s="19"/>
      <c r="E6" s="6"/>
      <c r="F6" s="6"/>
      <c r="G6" s="6"/>
      <c r="H6" s="6"/>
      <c r="I6" s="6"/>
      <c r="J6" s="6"/>
      <c r="K6" s="6"/>
      <c r="L6" s="6"/>
      <c r="M6" s="6"/>
      <c r="N6" s="6"/>
      <c r="O6" s="35"/>
      <c r="P6" s="45" t="str">
        <f t="shared" si="0"/>
        <v/>
      </c>
    </row>
    <row r="7" spans="1:16" ht="15.75" x14ac:dyDescent="0.25">
      <c r="A7" s="29">
        <v>4</v>
      </c>
      <c r="B7" s="52" t="s">
        <v>17</v>
      </c>
      <c r="C7" s="53"/>
      <c r="D7" s="19"/>
      <c r="E7" s="6"/>
      <c r="F7" s="6"/>
      <c r="G7" s="6"/>
      <c r="H7" s="6"/>
      <c r="I7" s="6"/>
      <c r="J7" s="6"/>
      <c r="K7" s="6"/>
      <c r="L7" s="6"/>
      <c r="M7" s="6"/>
      <c r="N7" s="6"/>
      <c r="O7" s="35"/>
      <c r="P7" s="45" t="str">
        <f t="shared" si="0"/>
        <v/>
      </c>
    </row>
    <row r="8" spans="1:16" ht="15.75" x14ac:dyDescent="0.25">
      <c r="A8" s="30">
        <v>5</v>
      </c>
      <c r="B8" s="54" t="s">
        <v>18</v>
      </c>
      <c r="C8" s="55"/>
      <c r="D8" s="20" t="str">
        <f>IF(SUM(D6+D7)&gt;0,SUM(D6+D7),"")</f>
        <v/>
      </c>
      <c r="E8" s="2" t="str">
        <f t="shared" ref="E8:O8" si="1">IF(SUM(E6+E7)&gt;0,SUM(E6+E7),"")</f>
        <v/>
      </c>
      <c r="F8" s="2" t="str">
        <f t="shared" si="1"/>
        <v/>
      </c>
      <c r="G8" s="2" t="str">
        <f t="shared" si="1"/>
        <v/>
      </c>
      <c r="H8" s="2" t="str">
        <f t="shared" si="1"/>
        <v/>
      </c>
      <c r="I8" s="2" t="str">
        <f t="shared" si="1"/>
        <v/>
      </c>
      <c r="J8" s="2" t="str">
        <f t="shared" si="1"/>
        <v/>
      </c>
      <c r="K8" s="2" t="str">
        <f t="shared" si="1"/>
        <v/>
      </c>
      <c r="L8" s="2" t="str">
        <f t="shared" si="1"/>
        <v/>
      </c>
      <c r="M8" s="2" t="str">
        <f t="shared" si="1"/>
        <v/>
      </c>
      <c r="N8" s="2" t="str">
        <f t="shared" si="1"/>
        <v/>
      </c>
      <c r="O8" s="36" t="str">
        <f t="shared" si="1"/>
        <v/>
      </c>
      <c r="P8" s="46" t="str">
        <f t="shared" si="0"/>
        <v/>
      </c>
    </row>
    <row r="9" spans="1:16" ht="15.75" x14ac:dyDescent="0.25">
      <c r="A9" s="29">
        <v>6</v>
      </c>
      <c r="B9" s="52" t="s">
        <v>19</v>
      </c>
      <c r="C9" s="53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35"/>
      <c r="P9" s="45" t="str">
        <f t="shared" si="0"/>
        <v/>
      </c>
    </row>
    <row r="10" spans="1:16" ht="15.75" x14ac:dyDescent="0.25">
      <c r="A10" s="30">
        <v>7</v>
      </c>
      <c r="B10" s="54" t="s">
        <v>20</v>
      </c>
      <c r="C10" s="55"/>
      <c r="D10" s="19"/>
      <c r="E10" s="6"/>
      <c r="F10" s="6"/>
      <c r="G10" s="6"/>
      <c r="H10" s="6"/>
      <c r="I10" s="6"/>
      <c r="J10" s="6"/>
      <c r="K10" s="6"/>
      <c r="L10" s="6"/>
      <c r="M10" s="6"/>
      <c r="N10" s="6"/>
      <c r="O10" s="35"/>
      <c r="P10" s="45" t="str">
        <f t="shared" si="0"/>
        <v/>
      </c>
    </row>
    <row r="11" spans="1:16" ht="15.75" x14ac:dyDescent="0.25">
      <c r="A11" s="29">
        <v>8</v>
      </c>
      <c r="B11" s="52" t="s">
        <v>21</v>
      </c>
      <c r="C11" s="53"/>
      <c r="D11" s="21" t="str">
        <f>IF(SUM(D9+D10)&gt;0,SUM(D9+D10),"")</f>
        <v/>
      </c>
      <c r="E11" s="4" t="str">
        <f t="shared" ref="E11:O11" si="2">IF(SUM(E9+E10)&gt;0,SUM(E9+E10),"")</f>
        <v/>
      </c>
      <c r="F11" s="4" t="str">
        <f t="shared" si="2"/>
        <v/>
      </c>
      <c r="G11" s="4" t="str">
        <f t="shared" si="2"/>
        <v/>
      </c>
      <c r="H11" s="4" t="str">
        <f t="shared" si="2"/>
        <v/>
      </c>
      <c r="I11" s="4" t="str">
        <f t="shared" si="2"/>
        <v/>
      </c>
      <c r="J11" s="4" t="str">
        <f t="shared" si="2"/>
        <v/>
      </c>
      <c r="K11" s="4" t="str">
        <f t="shared" si="2"/>
        <v/>
      </c>
      <c r="L11" s="4" t="str">
        <f t="shared" si="2"/>
        <v/>
      </c>
      <c r="M11" s="4" t="str">
        <f t="shared" si="2"/>
        <v/>
      </c>
      <c r="N11" s="4" t="str">
        <f t="shared" si="2"/>
        <v/>
      </c>
      <c r="O11" s="37" t="str">
        <f t="shared" si="2"/>
        <v/>
      </c>
      <c r="P11" s="47" t="str">
        <f t="shared" si="0"/>
        <v/>
      </c>
    </row>
    <row r="12" spans="1:16" ht="15.75" x14ac:dyDescent="0.25">
      <c r="A12" s="30">
        <v>9</v>
      </c>
      <c r="B12" s="54" t="s">
        <v>22</v>
      </c>
      <c r="C12" s="55"/>
      <c r="D12" s="22" t="str">
        <f>IF(D6=0,"",IF(D5&gt;0,D6*1000000/D5,""))</f>
        <v/>
      </c>
      <c r="E12" s="5" t="str">
        <f t="shared" ref="E12:O12" si="3">IF(E6=0,"",E6*1000000/E5)</f>
        <v/>
      </c>
      <c r="F12" s="5" t="str">
        <f t="shared" si="3"/>
        <v/>
      </c>
      <c r="G12" s="5" t="str">
        <f t="shared" si="3"/>
        <v/>
      </c>
      <c r="H12" s="5" t="str">
        <f t="shared" si="3"/>
        <v/>
      </c>
      <c r="I12" s="5" t="str">
        <f t="shared" si="3"/>
        <v/>
      </c>
      <c r="J12" s="5" t="str">
        <f t="shared" si="3"/>
        <v/>
      </c>
      <c r="K12" s="5" t="str">
        <f t="shared" si="3"/>
        <v/>
      </c>
      <c r="L12" s="5" t="str">
        <f t="shared" si="3"/>
        <v/>
      </c>
      <c r="M12" s="5" t="str">
        <f t="shared" si="3"/>
        <v/>
      </c>
      <c r="N12" s="5" t="str">
        <f t="shared" si="3"/>
        <v/>
      </c>
      <c r="O12" s="38" t="str">
        <f t="shared" si="3"/>
        <v/>
      </c>
      <c r="P12" s="48" t="str">
        <f t="shared" si="0"/>
        <v/>
      </c>
    </row>
    <row r="13" spans="1:16" ht="15.75" x14ac:dyDescent="0.25">
      <c r="A13" s="29">
        <v>10</v>
      </c>
      <c r="B13" s="52" t="s">
        <v>23</v>
      </c>
      <c r="C13" s="53"/>
      <c r="D13" s="23" t="str">
        <f>IF(D7=0,"",IF(D5&gt;0,D7*1000000/D5,""))</f>
        <v/>
      </c>
      <c r="E13" s="3" t="str">
        <f t="shared" ref="E13:O13" si="4">IF(E7=0,"",IF(E5&gt;0,E7*1000000/E5,""))</f>
        <v/>
      </c>
      <c r="F13" s="3" t="str">
        <f t="shared" si="4"/>
        <v/>
      </c>
      <c r="G13" s="3" t="str">
        <f t="shared" si="4"/>
        <v/>
      </c>
      <c r="H13" s="3" t="str">
        <f t="shared" si="4"/>
        <v/>
      </c>
      <c r="I13" s="3" t="str">
        <f t="shared" si="4"/>
        <v/>
      </c>
      <c r="J13" s="3" t="str">
        <f t="shared" si="4"/>
        <v/>
      </c>
      <c r="K13" s="3" t="str">
        <f t="shared" si="4"/>
        <v/>
      </c>
      <c r="L13" s="3" t="str">
        <f t="shared" si="4"/>
        <v/>
      </c>
      <c r="M13" s="3" t="str">
        <f t="shared" si="4"/>
        <v/>
      </c>
      <c r="N13" s="3" t="str">
        <f t="shared" si="4"/>
        <v/>
      </c>
      <c r="O13" s="39" t="str">
        <f t="shared" si="4"/>
        <v/>
      </c>
      <c r="P13" s="49" t="str">
        <f t="shared" si="0"/>
        <v/>
      </c>
    </row>
    <row r="14" spans="1:16" ht="15.75" x14ac:dyDescent="0.25">
      <c r="A14" s="30">
        <v>11</v>
      </c>
      <c r="B14" s="54" t="s">
        <v>24</v>
      </c>
      <c r="C14" s="55"/>
      <c r="D14" s="22" t="str">
        <f>IF(D6&gt;0,IF(D7&gt;0,SUM(D12+D13),D12),IF(D7&gt;0,D13,""))</f>
        <v/>
      </c>
      <c r="E14" s="5" t="str">
        <f t="shared" ref="E14:O14" si="5">IF(E6&gt;0,IF(E7&gt;0,SUM(E12+E13),E12),IF(E7&gt;0,E13,""))</f>
        <v/>
      </c>
      <c r="F14" s="5" t="str">
        <f t="shared" si="5"/>
        <v/>
      </c>
      <c r="G14" s="5" t="str">
        <f t="shared" si="5"/>
        <v/>
      </c>
      <c r="H14" s="5" t="str">
        <f t="shared" si="5"/>
        <v/>
      </c>
      <c r="I14" s="5" t="str">
        <f t="shared" si="5"/>
        <v/>
      </c>
      <c r="J14" s="5" t="str">
        <f t="shared" si="5"/>
        <v/>
      </c>
      <c r="K14" s="5" t="str">
        <f t="shared" si="5"/>
        <v/>
      </c>
      <c r="L14" s="5" t="str">
        <f t="shared" si="5"/>
        <v/>
      </c>
      <c r="M14" s="5" t="str">
        <f t="shared" si="5"/>
        <v/>
      </c>
      <c r="N14" s="5" t="str">
        <f t="shared" si="5"/>
        <v/>
      </c>
      <c r="O14" s="38" t="str">
        <f t="shared" si="5"/>
        <v/>
      </c>
      <c r="P14" s="48" t="str">
        <f t="shared" si="0"/>
        <v/>
      </c>
    </row>
    <row r="15" spans="1:16" ht="15.75" x14ac:dyDescent="0.25">
      <c r="A15" s="29">
        <v>12</v>
      </c>
      <c r="B15" s="52" t="s">
        <v>25</v>
      </c>
      <c r="C15" s="53"/>
      <c r="D15" s="23" t="str">
        <f>IF(D11=0,"",IF(D5&gt;0,D11*1000000/D5,""))</f>
        <v/>
      </c>
      <c r="E15" s="3" t="str">
        <f t="shared" ref="E15:O15" si="6">IF(E11=0,"",IF(E5&gt;0,E11*1000000/E5,""))</f>
        <v/>
      </c>
      <c r="F15" s="3" t="str">
        <f t="shared" si="6"/>
        <v/>
      </c>
      <c r="G15" s="3" t="str">
        <f t="shared" si="6"/>
        <v/>
      </c>
      <c r="H15" s="3" t="str">
        <f t="shared" si="6"/>
        <v/>
      </c>
      <c r="I15" s="3" t="str">
        <f t="shared" si="6"/>
        <v/>
      </c>
      <c r="J15" s="3" t="str">
        <f t="shared" si="6"/>
        <v/>
      </c>
      <c r="K15" s="3" t="str">
        <f t="shared" si="6"/>
        <v/>
      </c>
      <c r="L15" s="3" t="str">
        <f t="shared" si="6"/>
        <v/>
      </c>
      <c r="M15" s="3" t="str">
        <f t="shared" si="6"/>
        <v/>
      </c>
      <c r="N15" s="3" t="str">
        <f t="shared" si="6"/>
        <v/>
      </c>
      <c r="O15" s="39" t="str">
        <f t="shared" si="6"/>
        <v/>
      </c>
      <c r="P15" s="49" t="str">
        <f t="shared" si="0"/>
        <v/>
      </c>
    </row>
    <row r="16" spans="1:16" ht="15.75" x14ac:dyDescent="0.25">
      <c r="A16" s="30">
        <v>13</v>
      </c>
      <c r="B16" s="54" t="s">
        <v>26</v>
      </c>
      <c r="C16" s="55"/>
      <c r="D16" s="19"/>
      <c r="E16" s="6"/>
      <c r="F16" s="6"/>
      <c r="G16" s="6"/>
      <c r="H16" s="6"/>
      <c r="I16" s="6"/>
      <c r="J16" s="6"/>
      <c r="K16" s="6"/>
      <c r="L16" s="6"/>
      <c r="M16" s="6"/>
      <c r="N16" s="6"/>
      <c r="O16" s="35"/>
      <c r="P16" s="45" t="str">
        <f t="shared" si="0"/>
        <v/>
      </c>
    </row>
    <row r="17" spans="1:16" ht="15.75" x14ac:dyDescent="0.25">
      <c r="A17" s="29">
        <v>14</v>
      </c>
      <c r="B17" s="52" t="s">
        <v>27</v>
      </c>
      <c r="C17" s="53"/>
      <c r="D17" s="19"/>
      <c r="E17" s="6"/>
      <c r="F17" s="6"/>
      <c r="G17" s="6"/>
      <c r="H17" s="6"/>
      <c r="I17" s="6"/>
      <c r="J17" s="6"/>
      <c r="K17" s="6"/>
      <c r="L17" s="6"/>
      <c r="M17" s="6"/>
      <c r="N17" s="6"/>
      <c r="O17" s="35"/>
      <c r="P17" s="45" t="str">
        <f t="shared" si="0"/>
        <v/>
      </c>
    </row>
    <row r="18" spans="1:16" ht="15.75" x14ac:dyDescent="0.25">
      <c r="A18" s="30">
        <v>15</v>
      </c>
      <c r="B18" s="54" t="s">
        <v>28</v>
      </c>
      <c r="C18" s="55"/>
      <c r="D18" s="24"/>
      <c r="E18" s="8"/>
      <c r="F18" s="8"/>
      <c r="G18" s="8"/>
      <c r="H18" s="8"/>
      <c r="I18" s="8"/>
      <c r="J18" s="8"/>
      <c r="K18" s="8"/>
      <c r="L18" s="8"/>
      <c r="M18" s="8"/>
      <c r="N18" s="8"/>
      <c r="O18" s="40"/>
      <c r="P18" s="45" t="str">
        <f t="shared" si="0"/>
        <v/>
      </c>
    </row>
    <row r="19" spans="1:16" ht="15.75" x14ac:dyDescent="0.25">
      <c r="A19" s="29">
        <v>16</v>
      </c>
      <c r="B19" s="52" t="s">
        <v>29</v>
      </c>
      <c r="C19" s="53"/>
      <c r="D19" s="23" t="str">
        <f>IF(D17=0,"",D17*1000000/D5)</f>
        <v/>
      </c>
      <c r="E19" s="3" t="str">
        <f t="shared" ref="E19:O19" si="7">IF(E17=0,"",E17*1000000/E5)</f>
        <v/>
      </c>
      <c r="F19" s="3" t="str">
        <f t="shared" si="7"/>
        <v/>
      </c>
      <c r="G19" s="3" t="str">
        <f t="shared" si="7"/>
        <v/>
      </c>
      <c r="H19" s="3" t="str">
        <f t="shared" si="7"/>
        <v/>
      </c>
      <c r="I19" s="3" t="str">
        <f t="shared" si="7"/>
        <v/>
      </c>
      <c r="J19" s="3" t="str">
        <f t="shared" si="7"/>
        <v/>
      </c>
      <c r="K19" s="3" t="str">
        <f t="shared" si="7"/>
        <v/>
      </c>
      <c r="L19" s="3" t="str">
        <f t="shared" si="7"/>
        <v/>
      </c>
      <c r="M19" s="3" t="str">
        <f t="shared" si="7"/>
        <v/>
      </c>
      <c r="N19" s="3" t="str">
        <f t="shared" si="7"/>
        <v/>
      </c>
      <c r="O19" s="39" t="str">
        <f t="shared" si="7"/>
        <v/>
      </c>
      <c r="P19" s="49" t="str">
        <f t="shared" si="0"/>
        <v/>
      </c>
    </row>
    <row r="20" spans="1:16" ht="15.75" x14ac:dyDescent="0.25">
      <c r="A20" s="30">
        <v>17</v>
      </c>
      <c r="B20" s="54" t="s">
        <v>40</v>
      </c>
      <c r="C20" s="55"/>
      <c r="D20" s="25" t="str">
        <f>IF(D18=0,"",D18*1000000/D5)</f>
        <v/>
      </c>
      <c r="E20" s="15" t="str">
        <f t="shared" ref="E20:O20" si="8">IF(E18=0,"",E18*1000000/E5)</f>
        <v/>
      </c>
      <c r="F20" s="15" t="str">
        <f t="shared" si="8"/>
        <v/>
      </c>
      <c r="G20" s="15" t="str">
        <f t="shared" si="8"/>
        <v/>
      </c>
      <c r="H20" s="15" t="str">
        <f t="shared" si="8"/>
        <v/>
      </c>
      <c r="I20" s="15" t="str">
        <f t="shared" si="8"/>
        <v/>
      </c>
      <c r="J20" s="15" t="str">
        <f t="shared" si="8"/>
        <v/>
      </c>
      <c r="K20" s="15" t="str">
        <f t="shared" si="8"/>
        <v/>
      </c>
      <c r="L20" s="15" t="str">
        <f t="shared" si="8"/>
        <v/>
      </c>
      <c r="M20" s="15" t="str">
        <f t="shared" si="8"/>
        <v/>
      </c>
      <c r="N20" s="15" t="str">
        <f t="shared" si="8"/>
        <v/>
      </c>
      <c r="O20" s="41" t="str">
        <f t="shared" si="8"/>
        <v/>
      </c>
      <c r="P20" s="48" t="str">
        <f t="shared" si="0"/>
        <v/>
      </c>
    </row>
    <row r="21" spans="1:16" ht="15.75" x14ac:dyDescent="0.25">
      <c r="A21" s="29">
        <v>18</v>
      </c>
      <c r="B21" s="52" t="s">
        <v>30</v>
      </c>
      <c r="C21" s="53"/>
      <c r="D21" s="26"/>
      <c r="E21" s="9"/>
      <c r="F21" s="9"/>
      <c r="G21" s="9"/>
      <c r="H21" s="9"/>
      <c r="I21" s="9"/>
      <c r="J21" s="9"/>
      <c r="K21" s="9"/>
      <c r="L21" s="9"/>
      <c r="M21" s="9"/>
      <c r="N21" s="9"/>
      <c r="O21" s="42"/>
      <c r="P21" s="50" t="str">
        <f t="shared" si="0"/>
        <v/>
      </c>
    </row>
    <row r="22" spans="1:16" ht="15.75" x14ac:dyDescent="0.25">
      <c r="A22" s="30">
        <v>19</v>
      </c>
      <c r="B22" s="54" t="s">
        <v>31</v>
      </c>
      <c r="C22" s="55"/>
      <c r="D22" s="19"/>
      <c r="E22" s="6"/>
      <c r="F22" s="6"/>
      <c r="G22" s="6"/>
      <c r="H22" s="6"/>
      <c r="I22" s="6"/>
      <c r="J22" s="6"/>
      <c r="K22" s="6"/>
      <c r="L22" s="6"/>
      <c r="M22" s="6"/>
      <c r="N22" s="6"/>
      <c r="O22" s="35"/>
      <c r="P22" s="45" t="str">
        <f t="shared" si="0"/>
        <v/>
      </c>
    </row>
    <row r="23" spans="1:16" ht="33.75" customHeight="1" x14ac:dyDescent="0.25">
      <c r="A23" s="29">
        <v>20</v>
      </c>
      <c r="B23" s="61" t="s">
        <v>39</v>
      </c>
      <c r="C23" s="62"/>
      <c r="D23" s="19"/>
      <c r="E23" s="6"/>
      <c r="F23" s="6"/>
      <c r="G23" s="6"/>
      <c r="H23" s="6"/>
      <c r="I23" s="6"/>
      <c r="J23" s="6"/>
      <c r="K23" s="6"/>
      <c r="L23" s="6"/>
      <c r="M23" s="6"/>
      <c r="N23" s="6"/>
      <c r="O23" s="35"/>
      <c r="P23" s="45" t="str">
        <f t="shared" si="0"/>
        <v/>
      </c>
    </row>
    <row r="24" spans="1:16" ht="15.75" x14ac:dyDescent="0.25">
      <c r="A24" s="30">
        <v>21</v>
      </c>
      <c r="B24" s="54" t="s">
        <v>32</v>
      </c>
      <c r="C24" s="55"/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O24" s="35"/>
      <c r="P24" s="45" t="str">
        <f t="shared" si="0"/>
        <v/>
      </c>
    </row>
    <row r="25" spans="1:16" ht="15.75" x14ac:dyDescent="0.25">
      <c r="A25" s="29">
        <v>22</v>
      </c>
      <c r="B25" s="52" t="s">
        <v>33</v>
      </c>
      <c r="C25" s="53"/>
      <c r="D25" s="23" t="str">
        <f>IF(D5=0,"",D5/D4)</f>
        <v/>
      </c>
      <c r="E25" s="3" t="str">
        <f t="shared" ref="E25:O25" si="9">IF(E5=0,"",E5/E4)</f>
        <v/>
      </c>
      <c r="F25" s="3" t="str">
        <f t="shared" si="9"/>
        <v/>
      </c>
      <c r="G25" s="3" t="str">
        <f t="shared" si="9"/>
        <v/>
      </c>
      <c r="H25" s="3" t="str">
        <f t="shared" si="9"/>
        <v/>
      </c>
      <c r="I25" s="3" t="str">
        <f t="shared" si="9"/>
        <v/>
      </c>
      <c r="J25" s="3" t="str">
        <f t="shared" si="9"/>
        <v/>
      </c>
      <c r="K25" s="3" t="str">
        <f t="shared" si="9"/>
        <v/>
      </c>
      <c r="L25" s="3" t="str">
        <f t="shared" si="9"/>
        <v/>
      </c>
      <c r="M25" s="3" t="str">
        <f t="shared" si="9"/>
        <v/>
      </c>
      <c r="N25" s="3" t="str">
        <f t="shared" si="9"/>
        <v/>
      </c>
      <c r="O25" s="39" t="str">
        <f t="shared" si="9"/>
        <v/>
      </c>
      <c r="P25" s="47" t="str">
        <f t="shared" si="0"/>
        <v/>
      </c>
    </row>
    <row r="26" spans="1:16" ht="15.75" x14ac:dyDescent="0.25">
      <c r="A26" s="30">
        <v>23</v>
      </c>
      <c r="B26" s="54" t="s">
        <v>34</v>
      </c>
      <c r="C26" s="55"/>
      <c r="D26" s="19"/>
      <c r="E26" s="6"/>
      <c r="F26" s="6"/>
      <c r="G26" s="6"/>
      <c r="H26" s="6"/>
      <c r="I26" s="6"/>
      <c r="J26" s="6"/>
      <c r="K26" s="6"/>
      <c r="L26" s="6"/>
      <c r="M26" s="6"/>
      <c r="N26" s="6"/>
      <c r="O26" s="35"/>
      <c r="P26" s="45" t="str">
        <f t="shared" si="0"/>
        <v/>
      </c>
    </row>
    <row r="27" spans="1:16" ht="15.75" x14ac:dyDescent="0.25">
      <c r="A27" s="29">
        <v>24</v>
      </c>
      <c r="B27" s="52" t="s">
        <v>35</v>
      </c>
      <c r="C27" s="53"/>
      <c r="D27" s="19"/>
      <c r="E27" s="6"/>
      <c r="F27" s="6"/>
      <c r="G27" s="6"/>
      <c r="H27" s="6"/>
      <c r="I27" s="6"/>
      <c r="J27" s="6"/>
      <c r="K27" s="6"/>
      <c r="L27" s="6"/>
      <c r="M27" s="6"/>
      <c r="N27" s="6"/>
      <c r="O27" s="35"/>
      <c r="P27" s="45" t="str">
        <f t="shared" si="0"/>
        <v/>
      </c>
    </row>
    <row r="28" spans="1:16" ht="15.75" x14ac:dyDescent="0.25">
      <c r="A28" s="30">
        <v>25</v>
      </c>
      <c r="B28" s="54" t="s">
        <v>36</v>
      </c>
      <c r="C28" s="55"/>
      <c r="D28" s="19"/>
      <c r="E28" s="6"/>
      <c r="F28" s="6"/>
      <c r="G28" s="6"/>
      <c r="H28" s="6"/>
      <c r="I28" s="6"/>
      <c r="J28" s="6"/>
      <c r="K28" s="6"/>
      <c r="L28" s="6"/>
      <c r="M28" s="6"/>
      <c r="N28" s="6"/>
      <c r="O28" s="35"/>
      <c r="P28" s="45" t="str">
        <f t="shared" si="0"/>
        <v/>
      </c>
    </row>
    <row r="29" spans="1:16" ht="16.5" thickBot="1" x14ac:dyDescent="0.3">
      <c r="A29" s="31">
        <v>26</v>
      </c>
      <c r="B29" s="56" t="s">
        <v>37</v>
      </c>
      <c r="C29" s="57"/>
      <c r="D29" s="27" t="str">
        <f>IF(D28=0,"",D28*1000000/D27)</f>
        <v/>
      </c>
      <c r="E29" s="16" t="str">
        <f t="shared" ref="E29:O29" si="10">IF(E28=0,"",E28*1000000/E27)</f>
        <v/>
      </c>
      <c r="F29" s="16" t="str">
        <f t="shared" si="10"/>
        <v/>
      </c>
      <c r="G29" s="16" t="str">
        <f t="shared" si="10"/>
        <v/>
      </c>
      <c r="H29" s="16" t="str">
        <f t="shared" si="10"/>
        <v/>
      </c>
      <c r="I29" s="16" t="str">
        <f t="shared" si="10"/>
        <v/>
      </c>
      <c r="J29" s="16" t="str">
        <f t="shared" si="10"/>
        <v/>
      </c>
      <c r="K29" s="16" t="str">
        <f t="shared" si="10"/>
        <v/>
      </c>
      <c r="L29" s="16" t="str">
        <f t="shared" si="10"/>
        <v/>
      </c>
      <c r="M29" s="16" t="str">
        <f t="shared" si="10"/>
        <v/>
      </c>
      <c r="N29" s="16" t="str">
        <f t="shared" si="10"/>
        <v/>
      </c>
      <c r="O29" s="43" t="str">
        <f t="shared" si="10"/>
        <v/>
      </c>
      <c r="P29" s="51" t="str">
        <f t="shared" si="0"/>
        <v/>
      </c>
    </row>
    <row r="32" spans="1:16" x14ac:dyDescent="0.25">
      <c r="H32" s="11"/>
    </row>
  </sheetData>
  <sheetProtection algorithmName="SHA-512" hashValue="hinCeRs4DnM3kdhH6NLuI+PdGM4at6J0D61wGgpvnl2aOkmQn582j3sbp+1MQMXzfZO6HRfNeOm7edY2i6dd7w==" saltValue="hoIwhmddGg8p4KWcxHS4GQ==" spinCount="100000" sheet="1" selectLockedCells="1"/>
  <mergeCells count="32">
    <mergeCell ref="N2:P2"/>
    <mergeCell ref="H2:L2"/>
    <mergeCell ref="C2:F2"/>
    <mergeCell ref="B4:C4"/>
    <mergeCell ref="B5:C5"/>
    <mergeCell ref="B6:C6"/>
    <mergeCell ref="B3:C3"/>
    <mergeCell ref="A2:B2"/>
    <mergeCell ref="B14:C14"/>
    <mergeCell ref="B15:C15"/>
    <mergeCell ref="B16:C16"/>
    <mergeCell ref="B8:C8"/>
    <mergeCell ref="B7:C7"/>
    <mergeCell ref="B9:C9"/>
    <mergeCell ref="B10:C10"/>
    <mergeCell ref="B11:C11"/>
    <mergeCell ref="B27:C27"/>
    <mergeCell ref="B28:C28"/>
    <mergeCell ref="B29:C29"/>
    <mergeCell ref="A1:P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</mergeCells>
  <pageMargins left="0.511811024" right="0.511811024" top="0.78740157499999996" bottom="0.78740157499999996" header="0.31496062000000002" footer="0.31496062000000002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Claudio Franca dos Santos</dc:creator>
  <cp:lastModifiedBy>Apulchro Daltro Motta Filho</cp:lastModifiedBy>
  <dcterms:created xsi:type="dcterms:W3CDTF">2018-10-18T12:44:28Z</dcterms:created>
  <dcterms:modified xsi:type="dcterms:W3CDTF">2021-11-05T14:46:23Z</dcterms:modified>
</cp:coreProperties>
</file>